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I14" i="5" l="1"/>
  <c r="I13" i="5"/>
  <c r="L12" i="5"/>
  <c r="N12" i="5"/>
  <c r="M12" i="5"/>
  <c r="O12" i="5"/>
  <c r="N14" i="5"/>
  <c r="L14" i="5"/>
  <c r="M14" i="5"/>
  <c r="N13" i="5"/>
  <c r="L13" i="5"/>
  <c r="M13" i="5"/>
  <c r="O14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<sst xmlns="http://schemas.openxmlformats.org/spreadsheetml/2006/main" count="73" uniqueCount="31">
  <si>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</si>
  <si>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</si>
  <si>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</si>
  <si>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</si>
  <si>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</si>
  <si>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</si>
  <si>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</si>
  <si>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</si>
  <si>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</si>
  <si>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</si>
  <si>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</si>
  <si>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</si>
  <si>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</si>
  <si>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</si>
  <si>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</si>
  <si>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</si>
  <si>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</si>
  <si>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</si>
  <si>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</si>
  <si>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</si>
  <si>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</si>
  <si>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</si>
  <si>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</si>
  <si>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</si>
  <si>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</si>
  <si>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Kimmo Saarinen</t>
  </si>
  <si>
    <t>1.</t>
  </si>
  <si>
    <t>UPV</t>
  </si>
  <si>
    <t>11.</t>
  </si>
  <si>
    <t>6.</t>
  </si>
  <si>
    <t>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</si>
</sst>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26</v>
      </c>
      <c r="Z4" s="68" t="s">
        <v>27</v>
      </c>
      <c r="AA4" s="12">
        <v>10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68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1991</v>
      </c>
      <c r="C6" s="12" t="s">
        <v>28</v>
      </c>
      <c r="D6" s="1" t="s">
        <v>27</v>
      </c>
      <c r="E6" s="12">
        <v>1</v>
      </c>
      <c r="F6" s="12">
        <v>0</v>
      </c>
      <c r="G6" s="12">
        <v>0</v>
      </c>
      <c r="H6" s="12">
        <v>0</v>
      </c>
      <c r="I6" s="12">
        <v>2</v>
      </c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1992</v>
      </c>
      <c r="Y7" s="12" t="s">
        <v>29</v>
      </c>
      <c r="Z7" s="69" t="s">
        <v>27</v>
      </c>
      <c r="AA7" s="12">
        <v>16</v>
      </c>
      <c r="AB7" s="12">
        <v>2</v>
      </c>
      <c r="AC7" s="12">
        <v>9</v>
      </c>
      <c r="AD7" s="12">
        <v>11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2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26</v>
      </c>
      <c r="AB8" s="36">
        <f>SUM(AB4:AB7)</f>
        <v>2</v>
      </c>
      <c r="AC8" s="36">
        <f>SUM(AC4:AC7)</f>
        <v>9</v>
      </c>
      <c r="AD8" s="36">
        <f>SUM(AD4:AD7)</f>
        <v>13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1</v>
      </c>
      <c r="F12" s="46">
        <f>PRODUCT(F8+R8)</f>
        <v>0</v>
      </c>
      <c r="G12" s="46">
        <f>PRODUCT(G8+S8)</f>
        <v>0</v>
      </c>
      <c r="H12" s="46">
        <f>PRODUCT(H8+T8)</f>
        <v>0</v>
      </c>
      <c r="I12" s="46">
        <f>PRODUCT(I8+U8)</f>
        <v>2</v>
      </c>
      <c r="J12" s="59">
        <v>0</v>
      </c>
      <c r="K12" s="16">
        <f>PRODUCT(K8+W8)</f>
        <v>0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2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26</v>
      </c>
      <c r="F13" s="46">
        <f>PRODUCT(AB8+AN8)</f>
        <v>2</v>
      </c>
      <c r="G13" s="46">
        <f>PRODUCT(AC8+AO8)</f>
        <v>9</v>
      </c>
      <c r="H13" s="46">
        <f>PRODUCT(AD8+AP8)</f>
        <v>13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0.42307692307692307</v>
      </c>
      <c r="M13" s="52">
        <f>PRODUCT(H13/E13)</f>
        <v>0.5</v>
      </c>
      <c r="N13" s="52">
        <f>PRODUCT((F13+G13+H13)/E13)</f>
        <v>0.92307692307692313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27</v>
      </c>
      <c r="F14" s="46">
        <f t="shared" ref="F14:I14" si="0">SUM(F11:F13)</f>
        <v>2</v>
      </c>
      <c r="G14" s="46">
        <f t="shared" si="0"/>
        <v>9</v>
      </c>
      <c r="H14" s="46">
        <f t="shared" si="0"/>
        <v>13</v>
      </c>
      <c r="I14" s="46">
        <f t="shared" si="0"/>
        <v>2</v>
      </c>
      <c r="J14" s="59">
        <v>0</v>
      </c>
      <c r="K14" s="16" t="e">
        <f>SUM(K11:K13)</f>
        <v>#DIV/0!</v>
      </c>
      <c r="L14" s="52">
        <f>PRODUCT((F14+G14)/E14)</f>
        <v>0.40740740740740738</v>
      </c>
      <c r="M14" s="52">
        <f>PRODUCT(H14/E14)</f>
        <v>0.48148148148148145</v>
      </c>
      <c r="N14" s="52">
        <f>PRODUCT((F14+G14+H14)/E14)</f>
        <v>0.88888888888888884</v>
      </c>
      <c r="O14" s="52">
        <f>PRODUCT(I14/E14)</f>
        <v>7.407407407407407E-2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2018-12-28T17:41:10Z</dcterms:modified>
</cp:coreProperties>
</file>